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esktop\pessoal\"/>
    </mc:Choice>
  </mc:AlternateContent>
  <xr:revisionPtr revIDLastSave="0" documentId="13_ncr:1_{4E12DF28-931E-4AB8-92DE-199F95DA6A7F}" xr6:coauthVersionLast="47" xr6:coauthVersionMax="47" xr10:uidLastSave="{00000000-0000-0000-0000-000000000000}"/>
  <bookViews>
    <workbookView xWindow="-120" yWindow="-120" windowWidth="20730" windowHeight="11160" xr2:uid="{2E7F23D3-8618-4DB5-9807-71DF25BAE622}"/>
  </bookViews>
  <sheets>
    <sheet name="Custo por km" sheetId="1" r:id="rId1"/>
    <sheet name="Historic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2" l="1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9" i="2"/>
  <c r="F10" i="2"/>
  <c r="F11" i="2"/>
  <c r="F12" i="2"/>
  <c r="F13" i="2"/>
  <c r="F14" i="2"/>
  <c r="F15" i="2"/>
  <c r="F16" i="2"/>
  <c r="F17" i="2"/>
  <c r="F8" i="2"/>
  <c r="F7" i="2"/>
  <c r="B21" i="1"/>
  <c r="H9" i="1"/>
  <c r="B28" i="1"/>
  <c r="B27" i="1"/>
  <c r="B26" i="1"/>
  <c r="B24" i="1"/>
  <c r="B23" i="1"/>
  <c r="B22" i="1"/>
  <c r="B25" i="1" l="1"/>
  <c r="B29" i="1" s="1"/>
  <c r="H1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8" authorId="0" shapeId="0" xr:uid="{DEBB466C-F778-47E2-BB2D-C5DA932852C6}">
      <text>
        <r>
          <rPr>
            <b/>
            <sz val="9"/>
            <color indexed="81"/>
            <rFont val="Segoe UI"/>
            <charset val="1"/>
          </rPr>
          <t>User:</t>
        </r>
        <r>
          <rPr>
            <sz val="9"/>
            <color indexed="81"/>
            <rFont val="Segoe UI"/>
            <charset val="1"/>
          </rPr>
          <t xml:space="preserve">
Insira o valor atual do litro do combustível a ser utilizado.
</t>
        </r>
      </text>
    </comment>
    <comment ref="A9" authorId="0" shapeId="0" xr:uid="{0D4978A5-DAA5-450E-A8FF-3C0E5940928E}">
      <text>
        <r>
          <rPr>
            <b/>
            <sz val="9"/>
            <color indexed="81"/>
            <rFont val="Segoe UI"/>
            <charset val="1"/>
          </rPr>
          <t>User:</t>
        </r>
        <r>
          <rPr>
            <sz val="9"/>
            <color indexed="81"/>
            <rFont val="Segoe UI"/>
            <charset val="1"/>
          </rPr>
          <t xml:space="preserve">
Quanto o seu veiculo faz com 1L de combustivel.
</t>
        </r>
      </text>
    </comment>
    <comment ref="A10" authorId="0" shapeId="0" xr:uid="{9441339E-3046-4BA8-8598-C7A525F836EA}">
      <text>
        <r>
          <rPr>
            <b/>
            <sz val="9"/>
            <color indexed="81"/>
            <rFont val="Segoe UI"/>
            <charset val="1"/>
          </rPr>
          <t>User:</t>
        </r>
        <r>
          <rPr>
            <sz val="9"/>
            <color indexed="81"/>
            <rFont val="Segoe UI"/>
            <charset val="1"/>
          </rPr>
          <t xml:space="preserve">
A conta se baseia em pegar o valor diário de km rodados e multiplicar por 30.</t>
        </r>
      </text>
    </comment>
    <comment ref="A11" authorId="0" shapeId="0" xr:uid="{C7E0B568-C644-4111-AC5C-1984656C211F}">
      <text>
        <r>
          <rPr>
            <b/>
            <sz val="9"/>
            <color indexed="81"/>
            <rFont val="Segoe UI"/>
            <charset val="1"/>
          </rPr>
          <t>User:</t>
        </r>
        <r>
          <rPr>
            <sz val="9"/>
            <color indexed="81"/>
            <rFont val="Segoe UI"/>
            <charset val="1"/>
          </rPr>
          <t xml:space="preserve">
O tempo de troca dos pneus é variavél, aconselhamos a usar o valor de 30, representando o tempo de 2 anos e meio.</t>
        </r>
      </text>
    </comment>
    <comment ref="A12" authorId="0" shapeId="0" xr:uid="{001E540E-5F4C-4476-BD58-A59B7F2780F4}">
      <text>
        <r>
          <rPr>
            <b/>
            <sz val="9"/>
            <color indexed="81"/>
            <rFont val="Segoe UI"/>
            <charset val="1"/>
          </rPr>
          <t>User:</t>
        </r>
        <r>
          <rPr>
            <sz val="9"/>
            <color indexed="81"/>
            <rFont val="Segoe UI"/>
            <charset val="1"/>
          </rPr>
          <t xml:space="preserve">
Coloque o valor total para trocar todos os pneus do veiculo, Ex: se 1 pneu custa R$300 e você possui um veiculo de 4 pneus + step o valor total será (300*5) = R$1.500,00.</t>
        </r>
      </text>
    </comment>
    <comment ref="A13" authorId="0" shapeId="0" xr:uid="{42FC0332-0FDA-4CCC-A785-748DB3962880}">
      <text>
        <r>
          <rPr>
            <b/>
            <sz val="9"/>
            <color indexed="81"/>
            <rFont val="Segoe UI"/>
            <charset val="1"/>
          </rPr>
          <t>User:</t>
        </r>
        <r>
          <rPr>
            <sz val="9"/>
            <color indexed="81"/>
            <rFont val="Segoe UI"/>
            <charset val="1"/>
          </rPr>
          <t xml:space="preserve">
Insira os valores gastos por mês com o veiculo Ex: Troca de óleo, filtro, alinhamento, etc..</t>
        </r>
      </text>
    </comment>
    <comment ref="A14" authorId="0" shapeId="0" xr:uid="{00D0056D-E442-4FB5-8D20-2E50CAFD4316}">
      <text>
        <r>
          <rPr>
            <b/>
            <sz val="9"/>
            <color indexed="81"/>
            <rFont val="Segoe UI"/>
            <charset val="1"/>
          </rPr>
          <t>User:</t>
        </r>
        <r>
          <rPr>
            <sz val="9"/>
            <color indexed="81"/>
            <rFont val="Segoe UI"/>
            <charset val="1"/>
          </rPr>
          <t xml:space="preserve">
Se você leva o veiculo no lava jato todos os mesês inclua o valor da lavagem, caso lave por conta, insira o valor dos produtos comprados e divida pela quantidade de lavagens.
</t>
        </r>
      </text>
    </comment>
  </commentList>
</comments>
</file>

<file path=xl/sharedStrings.xml><?xml version="1.0" encoding="utf-8"?>
<sst xmlns="http://schemas.openxmlformats.org/spreadsheetml/2006/main" count="52" uniqueCount="44">
  <si>
    <t>Custo veicular por km</t>
  </si>
  <si>
    <t>Média de consumo por litro do veiculo</t>
  </si>
  <si>
    <t>unidade</t>
  </si>
  <si>
    <t xml:space="preserve">Valor do Litro do combustível </t>
  </si>
  <si>
    <t>R$</t>
  </si>
  <si>
    <t>km/l</t>
  </si>
  <si>
    <t>mesês</t>
  </si>
  <si>
    <t>Limpeza mensal</t>
  </si>
  <si>
    <t>Manutenções mensais</t>
  </si>
  <si>
    <t>de quanto em quanto tempo compra pneus novos</t>
  </si>
  <si>
    <t>Manutensões semestrais</t>
  </si>
  <si>
    <t>Manutenções anuais</t>
  </si>
  <si>
    <t>IPVA</t>
  </si>
  <si>
    <t>km</t>
  </si>
  <si>
    <t>Distancia da Viagem (km)</t>
  </si>
  <si>
    <t>Valor total dos Pneus</t>
  </si>
  <si>
    <t>Média de quantos km por mês você roda</t>
  </si>
  <si>
    <t>Custo de combustível por km</t>
  </si>
  <si>
    <t>Custo de Pneus por km</t>
  </si>
  <si>
    <t>Custo de manutenções por km</t>
  </si>
  <si>
    <t>Custo de limpeza por km</t>
  </si>
  <si>
    <t>Custo de manutenção por km</t>
  </si>
  <si>
    <t>Custo de manutenção anual por km</t>
  </si>
  <si>
    <t>Custo do seguro por km</t>
  </si>
  <si>
    <t>Valor anual do Seguro</t>
  </si>
  <si>
    <t>Custo do IPVA por km</t>
  </si>
  <si>
    <t>Total de custos por km</t>
  </si>
  <si>
    <t>Total de custos da viagem</t>
  </si>
  <si>
    <t>Valor de combustivel da viagem</t>
  </si>
  <si>
    <t>Preencha apena as celulas na cor azul clara</t>
  </si>
  <si>
    <t>Data</t>
  </si>
  <si>
    <t>tipo</t>
  </si>
  <si>
    <t>Abastecimento</t>
  </si>
  <si>
    <t>Km do veiculo</t>
  </si>
  <si>
    <t>Veiculo</t>
  </si>
  <si>
    <t>Ranger branca</t>
  </si>
  <si>
    <t>Use essa aba para anotações de gastos, datas e valores</t>
  </si>
  <si>
    <t>Obs:</t>
  </si>
  <si>
    <t>Quantidade</t>
  </si>
  <si>
    <t>Total</t>
  </si>
  <si>
    <t>Valor unitário</t>
  </si>
  <si>
    <t>20</t>
  </si>
  <si>
    <t>Pneus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</si>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</sst>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_-&quot;R$&quot;\ * #,##0.000_-;\-&quot;R$&quot;\ * #,##0.000_-;_-&quot;R$&quot;\ * &quot;-&quot;??_-;_-@_-"/>
    <numFmt numFmtId="165" formatCode="_-&quot;R$&quot;\ * #,##0.000_-;\-&quot;R$&quot;\ * #,##0.000_-;_-&quot;R$&quot;\ * &quot;-&quot;???_-;_-@_-"/>
    <numFmt numFmtId="166" formatCode="_-&quot;R$&quot;\ * #,##0.00_-;\-&quot;R$&quot;\ * #,##0.00_-;_-&quot;R$&quot;\ * &quot;-&quot;???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theme="3" tint="0.499984740745262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2" borderId="1" xfId="0" applyFill="1" applyBorder="1"/>
    <xf numFmtId="44" fontId="0" fillId="2" borderId="1" xfId="1" applyFont="1" applyFill="1" applyBorder="1"/>
    <xf numFmtId="44" fontId="0" fillId="0" borderId="0" xfId="1" applyFont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0" fillId="5" borderId="0" xfId="0" applyFill="1"/>
    <xf numFmtId="44" fontId="0" fillId="3" borderId="1" xfId="0" applyNumberFormat="1" applyFill="1" applyBorder="1"/>
    <xf numFmtId="165" fontId="0" fillId="3" borderId="1" xfId="0" applyNumberFormat="1" applyFill="1" applyBorder="1"/>
    <xf numFmtId="0" fontId="0" fillId="6" borderId="0" xfId="0" applyFill="1"/>
    <xf numFmtId="0" fontId="0" fillId="4" borderId="4" xfId="0" applyFill="1" applyBorder="1"/>
    <xf numFmtId="164" fontId="0" fillId="3" borderId="5" xfId="0" applyNumberFormat="1" applyFill="1" applyBorder="1"/>
    <xf numFmtId="164" fontId="0" fillId="3" borderId="5" xfId="1" applyNumberFormat="1" applyFont="1" applyFill="1" applyBorder="1" applyProtection="1"/>
    <xf numFmtId="0" fontId="0" fillId="3" borderId="5" xfId="0" applyFill="1" applyBorder="1"/>
    <xf numFmtId="0" fontId="0" fillId="4" borderId="6" xfId="0" applyFill="1" applyBorder="1" applyAlignment="1">
      <alignment horizontal="right"/>
    </xf>
    <xf numFmtId="0" fontId="5" fillId="5" borderId="0" xfId="0" applyFont="1" applyFill="1"/>
    <xf numFmtId="0" fontId="0" fillId="4" borderId="2" xfId="0" applyFill="1" applyBorder="1"/>
    <xf numFmtId="164" fontId="0" fillId="3" borderId="3" xfId="0" applyNumberFormat="1" applyFill="1" applyBorder="1"/>
    <xf numFmtId="0" fontId="7" fillId="0" borderId="0" xfId="0" applyFont="1" applyAlignment="1">
      <alignment horizontal="right"/>
    </xf>
    <xf numFmtId="14" fontId="0" fillId="0" borderId="0" xfId="0" applyNumberFormat="1"/>
    <xf numFmtId="0" fontId="0" fillId="7" borderId="0" xfId="0" applyFill="1"/>
    <xf numFmtId="44" fontId="0" fillId="7" borderId="0" xfId="1" applyFont="1" applyFill="1"/>
    <xf numFmtId="0" fontId="6" fillId="7" borderId="0" xfId="0" applyFont="1" applyFill="1"/>
    <xf numFmtId="0" fontId="2" fillId="0" borderId="0" xfId="0" applyFont="1"/>
    <xf numFmtId="44" fontId="2" fillId="0" borderId="0" xfId="1" applyFont="1"/>
    <xf numFmtId="49" fontId="0" fillId="7" borderId="0" xfId="1" applyNumberFormat="1" applyFont="1" applyFill="1" applyAlignment="1">
      <alignment horizontal="right"/>
    </xf>
    <xf numFmtId="49" fontId="2" fillId="0" borderId="0" xfId="1" applyNumberFormat="1" applyFont="1" applyAlignment="1">
      <alignment horizontal="right"/>
    </xf>
    <xf numFmtId="49" fontId="0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66" fontId="2" fillId="3" borderId="7" xfId="0" applyNumberFormat="1" applyFont="1" applyFill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4C9DE-FC47-4CBC-BABB-C86A318FB495}">
  <dimension ref="A2:H29"/>
  <sheetViews>
    <sheetView tabSelected="1" topLeftCell="A3" zoomScale="85" zoomScaleNormal="85" workbookViewId="0">
      <selection activeCell="C9" sqref="C9"/>
    </sheetView>
  </sheetViews>
  <sheetFormatPr defaultRowHeight="15" x14ac:dyDescent="0.25"/>
  <cols>
    <col min="1" max="1" width="44.85546875" customWidth="1"/>
    <col min="2" max="2" width="13.140625" customWidth="1"/>
    <col min="3" max="3" width="12.140625" bestFit="1" customWidth="1"/>
    <col min="5" max="5" width="10.42578125" customWidth="1"/>
    <col min="7" max="7" width="33.7109375" customWidth="1"/>
    <col min="8" max="8" width="13.140625" customWidth="1"/>
  </cols>
  <sheetData>
    <row r="2" spans="1:8" s="6" customFormat="1" ht="18.75" x14ac:dyDescent="0.3">
      <c r="A2" s="15" t="s">
        <v>0</v>
      </c>
    </row>
    <row r="3" spans="1:8" s="6" customFormat="1" x14ac:dyDescent="0.25"/>
    <row r="4" spans="1:8" ht="15.75" x14ac:dyDescent="0.25">
      <c r="A4" s="18" t="s">
        <v>29</v>
      </c>
      <c r="B4" s="9"/>
    </row>
    <row r="7" spans="1:8" x14ac:dyDescent="0.25">
      <c r="B7" t="s">
        <v>2</v>
      </c>
    </row>
    <row r="8" spans="1:8" x14ac:dyDescent="0.25">
      <c r="A8" s="4" t="s">
        <v>3</v>
      </c>
      <c r="B8" s="5" t="s">
        <v>4</v>
      </c>
      <c r="C8" s="2">
        <v>3.59</v>
      </c>
      <c r="G8" t="s">
        <v>14</v>
      </c>
      <c r="H8" s="1">
        <v>1</v>
      </c>
    </row>
    <row r="9" spans="1:8" x14ac:dyDescent="0.25">
      <c r="A9" s="4" t="s">
        <v>1</v>
      </c>
      <c r="B9" s="5" t="s">
        <v>5</v>
      </c>
      <c r="C9" s="1">
        <v>9</v>
      </c>
      <c r="G9" t="s">
        <v>28</v>
      </c>
      <c r="H9" s="7">
        <f>(H8/C9)*C8</f>
        <v>0.39888888888888885</v>
      </c>
    </row>
    <row r="10" spans="1:8" x14ac:dyDescent="0.25">
      <c r="A10" s="4" t="s">
        <v>16</v>
      </c>
      <c r="B10" s="5" t="s">
        <v>13</v>
      </c>
      <c r="C10" s="1">
        <v>720</v>
      </c>
      <c r="G10" s="28" t="s">
        <v>27</v>
      </c>
      <c r="H10" s="8">
        <f>H8*B29</f>
        <v>0.80108796296296292</v>
      </c>
    </row>
    <row r="11" spans="1:8" x14ac:dyDescent="0.25">
      <c r="A11" s="4" t="s">
        <v>9</v>
      </c>
      <c r="B11" s="5" t="s">
        <v>6</v>
      </c>
      <c r="C11" s="1">
        <v>30</v>
      </c>
    </row>
    <row r="12" spans="1:8" x14ac:dyDescent="0.25">
      <c r="A12" s="4" t="s">
        <v>15</v>
      </c>
      <c r="B12" s="5" t="s">
        <v>4</v>
      </c>
      <c r="C12" s="2">
        <v>1435</v>
      </c>
    </row>
    <row r="13" spans="1:8" x14ac:dyDescent="0.25">
      <c r="A13" s="4" t="s">
        <v>8</v>
      </c>
      <c r="B13" s="5" t="s">
        <v>4</v>
      </c>
      <c r="C13" s="2">
        <v>98</v>
      </c>
    </row>
    <row r="14" spans="1:8" x14ac:dyDescent="0.25">
      <c r="A14" s="4" t="s">
        <v>7</v>
      </c>
      <c r="B14" s="5" t="s">
        <v>4</v>
      </c>
      <c r="C14" s="2">
        <v>50</v>
      </c>
    </row>
    <row r="15" spans="1:8" x14ac:dyDescent="0.25">
      <c r="A15" s="4" t="s">
        <v>10</v>
      </c>
      <c r="B15" s="5" t="s">
        <v>4</v>
      </c>
      <c r="C15" s="2">
        <v>350</v>
      </c>
    </row>
    <row r="16" spans="1:8" x14ac:dyDescent="0.25">
      <c r="A16" s="4" t="s">
        <v>11</v>
      </c>
      <c r="B16" s="5" t="s">
        <v>4</v>
      </c>
      <c r="C16" s="2">
        <v>150</v>
      </c>
    </row>
    <row r="17" spans="1:3" x14ac:dyDescent="0.25">
      <c r="A17" s="4" t="s">
        <v>24</v>
      </c>
      <c r="B17" s="5" t="s">
        <v>4</v>
      </c>
      <c r="C17" s="2">
        <v>160</v>
      </c>
    </row>
    <row r="18" spans="1:3" x14ac:dyDescent="0.25">
      <c r="A18" s="4" t="s">
        <v>12</v>
      </c>
      <c r="B18" s="5" t="s">
        <v>4</v>
      </c>
      <c r="C18" s="2">
        <v>115</v>
      </c>
    </row>
    <row r="20" spans="1:3" ht="15.75" thickBot="1" x14ac:dyDescent="0.3"/>
    <row r="21" spans="1:3" x14ac:dyDescent="0.25">
      <c r="A21" s="16" t="s">
        <v>17</v>
      </c>
      <c r="B21" s="17">
        <f>C8/C9</f>
        <v>0.39888888888888885</v>
      </c>
    </row>
    <row r="22" spans="1:3" x14ac:dyDescent="0.25">
      <c r="A22" s="10" t="s">
        <v>18</v>
      </c>
      <c r="B22" s="11">
        <f>C12/(C10*C11)</f>
        <v>6.643518518518518E-2</v>
      </c>
    </row>
    <row r="23" spans="1:3" hidden="1" x14ac:dyDescent="0.25">
      <c r="A23" s="10" t="s">
        <v>19</v>
      </c>
      <c r="B23" s="12">
        <f>C13/C10</f>
        <v>0.1361111111111111</v>
      </c>
    </row>
    <row r="24" spans="1:3" x14ac:dyDescent="0.25">
      <c r="A24" s="10" t="s">
        <v>20</v>
      </c>
      <c r="B24" s="12">
        <f>C14/C10</f>
        <v>6.9444444444444448E-2</v>
      </c>
    </row>
    <row r="25" spans="1:3" x14ac:dyDescent="0.25">
      <c r="A25" s="10" t="s">
        <v>21</v>
      </c>
      <c r="B25" s="12">
        <f>((C15*2)/(C10*12))+B26+B23</f>
        <v>0.23449074074074072</v>
      </c>
    </row>
    <row r="26" spans="1:3" hidden="1" x14ac:dyDescent="0.25">
      <c r="A26" s="10" t="s">
        <v>22</v>
      </c>
      <c r="B26" s="13">
        <f>C16/(C10*12)</f>
        <v>1.7361111111111112E-2</v>
      </c>
    </row>
    <row r="27" spans="1:3" x14ac:dyDescent="0.25">
      <c r="A27" s="10" t="s">
        <v>23</v>
      </c>
      <c r="B27" s="12">
        <f>C17/(C10*12)</f>
        <v>1.8518518518518517E-2</v>
      </c>
    </row>
    <row r="28" spans="1:3" x14ac:dyDescent="0.25">
      <c r="A28" s="10" t="s">
        <v>25</v>
      </c>
      <c r="B28" s="12">
        <f>C18/(C10*12)</f>
        <v>1.3310185185185185E-2</v>
      </c>
    </row>
    <row r="29" spans="1:3" ht="15.75" thickBot="1" x14ac:dyDescent="0.3">
      <c r="A29" s="14" t="s">
        <v>26</v>
      </c>
      <c r="B29" s="29">
        <f>B21+B22+B24+B25+B27+B28</f>
        <v>0.80108796296296292</v>
      </c>
    </row>
  </sheetData>
  <sheetProtection algorithmName="SHA-512" hashValue="WOpwGaG7MpcNMZge/COQvB2fKhM63ESv9fJ5xHMBkx98Ug/MKJpgdCdUCm8k7TktqC+E1uTIWjRmYEv7WUDH1A==" saltValue="F4yRwrxghyTWgGvwVl8YyA==" spinCount="100000" sheet="1" formatCells="0" formatColumns="0" formatRows="0" insertColumns="0" insertRows="0" insertHyperlinks="0" deleteColumns="0" deleteRows="0" sort="0" autoFilter="0" pivotTables="0"/>
  <protectedRanges>
    <protectedRange sqref="H8" name="viagem"/>
    <protectedRange sqref="C8:C18" name="valores"/>
  </protectedRanges>
  <pageMargins left="0.511811024" right="0.511811024" top="0.78740157499999996" bottom="0.78740157499999996" header="0.31496062000000002" footer="0.31496062000000002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A7F83-8513-49C2-B608-2D6E59DFD56F}">
  <dimension ref="A3:H330"/>
  <sheetViews>
    <sheetView workbookViewId="0">
      <selection activeCell="B7" sqref="B7"/>
    </sheetView>
  </sheetViews>
  <sheetFormatPr defaultRowHeight="15" x14ac:dyDescent="0.25"/>
  <cols>
    <col min="1" max="1" width="11.28515625" customWidth="1"/>
    <col min="2" max="2" width="15.5703125" customWidth="1"/>
    <col min="3" max="3" width="16.28515625" customWidth="1"/>
    <col min="4" max="4" width="15.5703125" style="3" customWidth="1"/>
    <col min="5" max="5" width="12.28515625" style="27" customWidth="1"/>
    <col min="6" max="6" width="12.28515625" style="3" customWidth="1"/>
    <col min="7" max="7" width="15.28515625" customWidth="1"/>
    <col min="11" max="11" width="15.42578125" customWidth="1"/>
  </cols>
  <sheetData>
    <row r="3" spans="1:8" s="20" customFormat="1" ht="15.75" x14ac:dyDescent="0.25">
      <c r="A3" s="22" t="s">
        <v>36</v>
      </c>
      <c r="D3" s="21"/>
      <c r="E3" s="25"/>
      <c r="F3" s="21"/>
    </row>
    <row r="4" spans="1:8" s="20" customFormat="1" x14ac:dyDescent="0.25">
      <c r="D4" s="21"/>
      <c r="E4" s="25"/>
      <c r="F4" s="21"/>
    </row>
    <row r="6" spans="1:8" x14ac:dyDescent="0.25">
      <c r="A6" s="23" t="s">
        <v>30</v>
      </c>
      <c r="B6" s="23" t="s">
        <v>34</v>
      </c>
      <c r="C6" s="23" t="s">
        <v>31</v>
      </c>
      <c r="D6" s="24" t="s">
        <v>40</v>
      </c>
      <c r="E6" s="26" t="s">
        <v>38</v>
      </c>
      <c r="F6" s="24" t="s">
        <v>39</v>
      </c>
      <c r="G6" s="23" t="s">
        <v>33</v>
      </c>
      <c r="H6" s="23" t="s">
        <v>37</v>
      </c>
    </row>
    <row r="7" spans="1:8" x14ac:dyDescent="0.25">
      <c r="A7" s="19">
        <v>44318</v>
      </c>
      <c r="B7" s="19" t="s">
        <v>35</v>
      </c>
      <c r="C7" t="s">
        <v>32</v>
      </c>
      <c r="D7" s="3">
        <v>5.7</v>
      </c>
      <c r="E7" s="27" t="s">
        <v>41</v>
      </c>
      <c r="F7" s="3">
        <f>D7*E7</f>
        <v>114</v>
      </c>
      <c r="G7">
        <v>94222</v>
      </c>
    </row>
    <row r="8" spans="1:8" x14ac:dyDescent="0.25">
      <c r="A8" s="19">
        <v>44476</v>
      </c>
      <c r="B8" s="19" t="s">
        <v>35</v>
      </c>
      <c r="C8" t="s">
        <v>42</v>
      </c>
      <c r="D8" s="3">
        <v>300</v>
      </c>
      <c r="E8" s="27" t="s">
        <v>43</v>
      </c>
      <c r="F8" s="3">
        <f>D8*E8</f>
        <v>1500</v>
      </c>
      <c r="G8">
        <v>99222</v>
      </c>
    </row>
    <row r="9" spans="1:8" x14ac:dyDescent="0.25">
      <c r="F9" s="3">
        <f t="shared" ref="F9:F72" si="0">D9*E9</f>
        <v>0</v>
      </c>
    </row>
    <row r="10" spans="1:8" x14ac:dyDescent="0.25">
      <c r="F10" s="3">
        <f t="shared" si="0"/>
        <v>0</v>
      </c>
    </row>
    <row r="11" spans="1:8" x14ac:dyDescent="0.25">
      <c r="F11" s="3">
        <f t="shared" si="0"/>
        <v>0</v>
      </c>
    </row>
    <row r="12" spans="1:8" x14ac:dyDescent="0.25">
      <c r="F12" s="3">
        <f t="shared" si="0"/>
        <v>0</v>
      </c>
    </row>
    <row r="13" spans="1:8" x14ac:dyDescent="0.25">
      <c r="F13" s="3">
        <f t="shared" si="0"/>
        <v>0</v>
      </c>
    </row>
    <row r="14" spans="1:8" x14ac:dyDescent="0.25">
      <c r="F14" s="3">
        <f t="shared" si="0"/>
        <v>0</v>
      </c>
    </row>
    <row r="15" spans="1:8" x14ac:dyDescent="0.25">
      <c r="F15" s="3">
        <f t="shared" si="0"/>
        <v>0</v>
      </c>
    </row>
    <row r="16" spans="1:8" x14ac:dyDescent="0.25">
      <c r="F16" s="3">
        <f t="shared" si="0"/>
        <v>0</v>
      </c>
    </row>
    <row r="17" spans="6:6" x14ac:dyDescent="0.25">
      <c r="F17" s="3">
        <f t="shared" si="0"/>
        <v>0</v>
      </c>
    </row>
    <row r="18" spans="6:6" x14ac:dyDescent="0.25">
      <c r="F18" s="3">
        <f t="shared" si="0"/>
        <v>0</v>
      </c>
    </row>
    <row r="19" spans="6:6" x14ac:dyDescent="0.25">
      <c r="F19" s="3">
        <f t="shared" si="0"/>
        <v>0</v>
      </c>
    </row>
    <row r="20" spans="6:6" x14ac:dyDescent="0.25">
      <c r="F20" s="3">
        <f t="shared" si="0"/>
        <v>0</v>
      </c>
    </row>
    <row r="21" spans="6:6" x14ac:dyDescent="0.25">
      <c r="F21" s="3">
        <f t="shared" si="0"/>
        <v>0</v>
      </c>
    </row>
    <row r="22" spans="6:6" x14ac:dyDescent="0.25">
      <c r="F22" s="3">
        <f t="shared" si="0"/>
        <v>0</v>
      </c>
    </row>
    <row r="23" spans="6:6" x14ac:dyDescent="0.25">
      <c r="F23" s="3">
        <f t="shared" si="0"/>
        <v>0</v>
      </c>
    </row>
    <row r="24" spans="6:6" x14ac:dyDescent="0.25">
      <c r="F24" s="3">
        <f t="shared" si="0"/>
        <v>0</v>
      </c>
    </row>
    <row r="25" spans="6:6" x14ac:dyDescent="0.25">
      <c r="F25" s="3">
        <f t="shared" si="0"/>
        <v>0</v>
      </c>
    </row>
    <row r="26" spans="6:6" x14ac:dyDescent="0.25">
      <c r="F26" s="3">
        <f t="shared" si="0"/>
        <v>0</v>
      </c>
    </row>
    <row r="27" spans="6:6" x14ac:dyDescent="0.25">
      <c r="F27" s="3">
        <f t="shared" si="0"/>
        <v>0</v>
      </c>
    </row>
    <row r="28" spans="6:6" x14ac:dyDescent="0.25">
      <c r="F28" s="3">
        <f t="shared" si="0"/>
        <v>0</v>
      </c>
    </row>
    <row r="29" spans="6:6" x14ac:dyDescent="0.25">
      <c r="F29" s="3">
        <f t="shared" si="0"/>
        <v>0</v>
      </c>
    </row>
    <row r="30" spans="6:6" x14ac:dyDescent="0.25">
      <c r="F30" s="3">
        <f t="shared" si="0"/>
        <v>0</v>
      </c>
    </row>
    <row r="31" spans="6:6" x14ac:dyDescent="0.25">
      <c r="F31" s="3">
        <f t="shared" si="0"/>
        <v>0</v>
      </c>
    </row>
    <row r="32" spans="6:6" x14ac:dyDescent="0.25">
      <c r="F32" s="3">
        <f t="shared" si="0"/>
        <v>0</v>
      </c>
    </row>
    <row r="33" spans="6:6" x14ac:dyDescent="0.25">
      <c r="F33" s="3">
        <f t="shared" si="0"/>
        <v>0</v>
      </c>
    </row>
    <row r="34" spans="6:6" x14ac:dyDescent="0.25">
      <c r="F34" s="3">
        <f t="shared" si="0"/>
        <v>0</v>
      </c>
    </row>
    <row r="35" spans="6:6" x14ac:dyDescent="0.25">
      <c r="F35" s="3">
        <f t="shared" si="0"/>
        <v>0</v>
      </c>
    </row>
    <row r="36" spans="6:6" x14ac:dyDescent="0.25">
      <c r="F36" s="3">
        <f t="shared" si="0"/>
        <v>0</v>
      </c>
    </row>
    <row r="37" spans="6:6" x14ac:dyDescent="0.25">
      <c r="F37" s="3">
        <f t="shared" si="0"/>
        <v>0</v>
      </c>
    </row>
    <row r="38" spans="6:6" x14ac:dyDescent="0.25">
      <c r="F38" s="3">
        <f t="shared" si="0"/>
        <v>0</v>
      </c>
    </row>
    <row r="39" spans="6:6" x14ac:dyDescent="0.25">
      <c r="F39" s="3">
        <f t="shared" si="0"/>
        <v>0</v>
      </c>
    </row>
    <row r="40" spans="6:6" x14ac:dyDescent="0.25">
      <c r="F40" s="3">
        <f t="shared" si="0"/>
        <v>0</v>
      </c>
    </row>
    <row r="41" spans="6:6" x14ac:dyDescent="0.25">
      <c r="F41" s="3">
        <f t="shared" si="0"/>
        <v>0</v>
      </c>
    </row>
    <row r="42" spans="6:6" x14ac:dyDescent="0.25">
      <c r="F42" s="3">
        <f t="shared" si="0"/>
        <v>0</v>
      </c>
    </row>
    <row r="43" spans="6:6" x14ac:dyDescent="0.25">
      <c r="F43" s="3">
        <f t="shared" si="0"/>
        <v>0</v>
      </c>
    </row>
    <row r="44" spans="6:6" x14ac:dyDescent="0.25">
      <c r="F44" s="3">
        <f t="shared" si="0"/>
        <v>0</v>
      </c>
    </row>
    <row r="45" spans="6:6" x14ac:dyDescent="0.25">
      <c r="F45" s="3">
        <f t="shared" si="0"/>
        <v>0</v>
      </c>
    </row>
    <row r="46" spans="6:6" x14ac:dyDescent="0.25">
      <c r="F46" s="3">
        <f t="shared" si="0"/>
        <v>0</v>
      </c>
    </row>
    <row r="47" spans="6:6" x14ac:dyDescent="0.25">
      <c r="F47" s="3">
        <f t="shared" si="0"/>
        <v>0</v>
      </c>
    </row>
    <row r="48" spans="6:6" x14ac:dyDescent="0.25">
      <c r="F48" s="3">
        <f t="shared" si="0"/>
        <v>0</v>
      </c>
    </row>
    <row r="49" spans="6:6" x14ac:dyDescent="0.25">
      <c r="F49" s="3">
        <f t="shared" si="0"/>
        <v>0</v>
      </c>
    </row>
    <row r="50" spans="6:6" x14ac:dyDescent="0.25">
      <c r="F50" s="3">
        <f t="shared" si="0"/>
        <v>0</v>
      </c>
    </row>
    <row r="51" spans="6:6" x14ac:dyDescent="0.25">
      <c r="F51" s="3">
        <f t="shared" si="0"/>
        <v>0</v>
      </c>
    </row>
    <row r="52" spans="6:6" x14ac:dyDescent="0.25">
      <c r="F52" s="3">
        <f t="shared" si="0"/>
        <v>0</v>
      </c>
    </row>
    <row r="53" spans="6:6" x14ac:dyDescent="0.25">
      <c r="F53" s="3">
        <f t="shared" si="0"/>
        <v>0</v>
      </c>
    </row>
    <row r="54" spans="6:6" x14ac:dyDescent="0.25">
      <c r="F54" s="3">
        <f t="shared" si="0"/>
        <v>0</v>
      </c>
    </row>
    <row r="55" spans="6:6" x14ac:dyDescent="0.25">
      <c r="F55" s="3">
        <f t="shared" si="0"/>
        <v>0</v>
      </c>
    </row>
    <row r="56" spans="6:6" x14ac:dyDescent="0.25">
      <c r="F56" s="3">
        <f t="shared" si="0"/>
        <v>0</v>
      </c>
    </row>
    <row r="57" spans="6:6" x14ac:dyDescent="0.25">
      <c r="F57" s="3">
        <f t="shared" si="0"/>
        <v>0</v>
      </c>
    </row>
    <row r="58" spans="6:6" x14ac:dyDescent="0.25">
      <c r="F58" s="3">
        <f t="shared" si="0"/>
        <v>0</v>
      </c>
    </row>
    <row r="59" spans="6:6" x14ac:dyDescent="0.25">
      <c r="F59" s="3">
        <f t="shared" si="0"/>
        <v>0</v>
      </c>
    </row>
    <row r="60" spans="6:6" x14ac:dyDescent="0.25">
      <c r="F60" s="3">
        <f t="shared" si="0"/>
        <v>0</v>
      </c>
    </row>
    <row r="61" spans="6:6" x14ac:dyDescent="0.25">
      <c r="F61" s="3">
        <f t="shared" si="0"/>
        <v>0</v>
      </c>
    </row>
    <row r="62" spans="6:6" x14ac:dyDescent="0.25">
      <c r="F62" s="3">
        <f t="shared" si="0"/>
        <v>0</v>
      </c>
    </row>
    <row r="63" spans="6:6" x14ac:dyDescent="0.25">
      <c r="F63" s="3">
        <f t="shared" si="0"/>
        <v>0</v>
      </c>
    </row>
    <row r="64" spans="6:6" x14ac:dyDescent="0.25">
      <c r="F64" s="3">
        <f t="shared" si="0"/>
        <v>0</v>
      </c>
    </row>
    <row r="65" spans="6:6" x14ac:dyDescent="0.25">
      <c r="F65" s="3">
        <f t="shared" si="0"/>
        <v>0</v>
      </c>
    </row>
    <row r="66" spans="6:6" x14ac:dyDescent="0.25">
      <c r="F66" s="3">
        <f t="shared" si="0"/>
        <v>0</v>
      </c>
    </row>
    <row r="67" spans="6:6" x14ac:dyDescent="0.25">
      <c r="F67" s="3">
        <f t="shared" si="0"/>
        <v>0</v>
      </c>
    </row>
    <row r="68" spans="6:6" x14ac:dyDescent="0.25">
      <c r="F68" s="3">
        <f t="shared" si="0"/>
        <v>0</v>
      </c>
    </row>
    <row r="69" spans="6:6" x14ac:dyDescent="0.25">
      <c r="F69" s="3">
        <f t="shared" si="0"/>
        <v>0</v>
      </c>
    </row>
    <row r="70" spans="6:6" x14ac:dyDescent="0.25">
      <c r="F70" s="3">
        <f t="shared" si="0"/>
        <v>0</v>
      </c>
    </row>
    <row r="71" spans="6:6" x14ac:dyDescent="0.25">
      <c r="F71" s="3">
        <f t="shared" si="0"/>
        <v>0</v>
      </c>
    </row>
    <row r="72" spans="6:6" x14ac:dyDescent="0.25">
      <c r="F72" s="3">
        <f t="shared" si="0"/>
        <v>0</v>
      </c>
    </row>
    <row r="73" spans="6:6" x14ac:dyDescent="0.25">
      <c r="F73" s="3">
        <f t="shared" ref="F73:F136" si="1">D73*E73</f>
        <v>0</v>
      </c>
    </row>
    <row r="74" spans="6:6" x14ac:dyDescent="0.25">
      <c r="F74" s="3">
        <f t="shared" si="1"/>
        <v>0</v>
      </c>
    </row>
    <row r="75" spans="6:6" x14ac:dyDescent="0.25">
      <c r="F75" s="3">
        <f t="shared" si="1"/>
        <v>0</v>
      </c>
    </row>
    <row r="76" spans="6:6" x14ac:dyDescent="0.25">
      <c r="F76" s="3">
        <f t="shared" si="1"/>
        <v>0</v>
      </c>
    </row>
    <row r="77" spans="6:6" x14ac:dyDescent="0.25">
      <c r="F77" s="3">
        <f t="shared" si="1"/>
        <v>0</v>
      </c>
    </row>
    <row r="78" spans="6:6" x14ac:dyDescent="0.25">
      <c r="F78" s="3">
        <f t="shared" si="1"/>
        <v>0</v>
      </c>
    </row>
    <row r="79" spans="6:6" x14ac:dyDescent="0.25">
      <c r="F79" s="3">
        <f t="shared" si="1"/>
        <v>0</v>
      </c>
    </row>
    <row r="80" spans="6:6" x14ac:dyDescent="0.25">
      <c r="F80" s="3">
        <f t="shared" si="1"/>
        <v>0</v>
      </c>
    </row>
    <row r="81" spans="6:6" x14ac:dyDescent="0.25">
      <c r="F81" s="3">
        <f t="shared" si="1"/>
        <v>0</v>
      </c>
    </row>
    <row r="82" spans="6:6" x14ac:dyDescent="0.25">
      <c r="F82" s="3">
        <f t="shared" si="1"/>
        <v>0</v>
      </c>
    </row>
    <row r="83" spans="6:6" x14ac:dyDescent="0.25">
      <c r="F83" s="3">
        <f t="shared" si="1"/>
        <v>0</v>
      </c>
    </row>
    <row r="84" spans="6:6" x14ac:dyDescent="0.25">
      <c r="F84" s="3">
        <f t="shared" si="1"/>
        <v>0</v>
      </c>
    </row>
    <row r="85" spans="6:6" x14ac:dyDescent="0.25">
      <c r="F85" s="3">
        <f t="shared" si="1"/>
        <v>0</v>
      </c>
    </row>
    <row r="86" spans="6:6" x14ac:dyDescent="0.25">
      <c r="F86" s="3">
        <f t="shared" si="1"/>
        <v>0</v>
      </c>
    </row>
    <row r="87" spans="6:6" x14ac:dyDescent="0.25">
      <c r="F87" s="3">
        <f t="shared" si="1"/>
        <v>0</v>
      </c>
    </row>
    <row r="88" spans="6:6" x14ac:dyDescent="0.25">
      <c r="F88" s="3">
        <f t="shared" si="1"/>
        <v>0</v>
      </c>
    </row>
    <row r="89" spans="6:6" x14ac:dyDescent="0.25">
      <c r="F89" s="3">
        <f t="shared" si="1"/>
        <v>0</v>
      </c>
    </row>
    <row r="90" spans="6:6" x14ac:dyDescent="0.25">
      <c r="F90" s="3">
        <f t="shared" si="1"/>
        <v>0</v>
      </c>
    </row>
    <row r="91" spans="6:6" x14ac:dyDescent="0.25">
      <c r="F91" s="3">
        <f t="shared" si="1"/>
        <v>0</v>
      </c>
    </row>
    <row r="92" spans="6:6" x14ac:dyDescent="0.25">
      <c r="F92" s="3">
        <f t="shared" si="1"/>
        <v>0</v>
      </c>
    </row>
    <row r="93" spans="6:6" x14ac:dyDescent="0.25">
      <c r="F93" s="3">
        <f t="shared" si="1"/>
        <v>0</v>
      </c>
    </row>
    <row r="94" spans="6:6" x14ac:dyDescent="0.25">
      <c r="F94" s="3">
        <f t="shared" si="1"/>
        <v>0</v>
      </c>
    </row>
    <row r="95" spans="6:6" x14ac:dyDescent="0.25">
      <c r="F95" s="3">
        <f t="shared" si="1"/>
        <v>0</v>
      </c>
    </row>
    <row r="96" spans="6:6" x14ac:dyDescent="0.25">
      <c r="F96" s="3">
        <f t="shared" si="1"/>
        <v>0</v>
      </c>
    </row>
    <row r="97" spans="6:6" x14ac:dyDescent="0.25">
      <c r="F97" s="3">
        <f t="shared" si="1"/>
        <v>0</v>
      </c>
    </row>
    <row r="98" spans="6:6" x14ac:dyDescent="0.25">
      <c r="F98" s="3">
        <f t="shared" si="1"/>
        <v>0</v>
      </c>
    </row>
    <row r="99" spans="6:6" x14ac:dyDescent="0.25">
      <c r="F99" s="3">
        <f t="shared" si="1"/>
        <v>0</v>
      </c>
    </row>
    <row r="100" spans="6:6" x14ac:dyDescent="0.25">
      <c r="F100" s="3">
        <f t="shared" si="1"/>
        <v>0</v>
      </c>
    </row>
    <row r="101" spans="6:6" x14ac:dyDescent="0.25">
      <c r="F101" s="3">
        <f t="shared" si="1"/>
        <v>0</v>
      </c>
    </row>
    <row r="102" spans="6:6" x14ac:dyDescent="0.25">
      <c r="F102" s="3">
        <f t="shared" si="1"/>
        <v>0</v>
      </c>
    </row>
    <row r="103" spans="6:6" x14ac:dyDescent="0.25">
      <c r="F103" s="3">
        <f t="shared" si="1"/>
        <v>0</v>
      </c>
    </row>
    <row r="104" spans="6:6" x14ac:dyDescent="0.25">
      <c r="F104" s="3">
        <f t="shared" si="1"/>
        <v>0</v>
      </c>
    </row>
    <row r="105" spans="6:6" x14ac:dyDescent="0.25">
      <c r="F105" s="3">
        <f t="shared" si="1"/>
        <v>0</v>
      </c>
    </row>
    <row r="106" spans="6:6" x14ac:dyDescent="0.25">
      <c r="F106" s="3">
        <f t="shared" si="1"/>
        <v>0</v>
      </c>
    </row>
    <row r="107" spans="6:6" x14ac:dyDescent="0.25">
      <c r="F107" s="3">
        <f t="shared" si="1"/>
        <v>0</v>
      </c>
    </row>
    <row r="108" spans="6:6" x14ac:dyDescent="0.25">
      <c r="F108" s="3">
        <f t="shared" si="1"/>
        <v>0</v>
      </c>
    </row>
    <row r="109" spans="6:6" x14ac:dyDescent="0.25">
      <c r="F109" s="3">
        <f t="shared" si="1"/>
        <v>0</v>
      </c>
    </row>
    <row r="110" spans="6:6" x14ac:dyDescent="0.25">
      <c r="F110" s="3">
        <f t="shared" si="1"/>
        <v>0</v>
      </c>
    </row>
    <row r="111" spans="6:6" x14ac:dyDescent="0.25">
      <c r="F111" s="3">
        <f t="shared" si="1"/>
        <v>0</v>
      </c>
    </row>
    <row r="112" spans="6:6" x14ac:dyDescent="0.25">
      <c r="F112" s="3">
        <f t="shared" si="1"/>
        <v>0</v>
      </c>
    </row>
    <row r="113" spans="6:6" x14ac:dyDescent="0.25">
      <c r="F113" s="3">
        <f t="shared" si="1"/>
        <v>0</v>
      </c>
    </row>
    <row r="114" spans="6:6" x14ac:dyDescent="0.25">
      <c r="F114" s="3">
        <f t="shared" si="1"/>
        <v>0</v>
      </c>
    </row>
    <row r="115" spans="6:6" x14ac:dyDescent="0.25">
      <c r="F115" s="3">
        <f t="shared" si="1"/>
        <v>0</v>
      </c>
    </row>
    <row r="116" spans="6:6" x14ac:dyDescent="0.25">
      <c r="F116" s="3">
        <f t="shared" si="1"/>
        <v>0</v>
      </c>
    </row>
    <row r="117" spans="6:6" x14ac:dyDescent="0.25">
      <c r="F117" s="3">
        <f t="shared" si="1"/>
        <v>0</v>
      </c>
    </row>
    <row r="118" spans="6:6" x14ac:dyDescent="0.25">
      <c r="F118" s="3">
        <f t="shared" si="1"/>
        <v>0</v>
      </c>
    </row>
    <row r="119" spans="6:6" x14ac:dyDescent="0.25">
      <c r="F119" s="3">
        <f t="shared" si="1"/>
        <v>0</v>
      </c>
    </row>
    <row r="120" spans="6:6" x14ac:dyDescent="0.25">
      <c r="F120" s="3">
        <f t="shared" si="1"/>
        <v>0</v>
      </c>
    </row>
    <row r="121" spans="6:6" x14ac:dyDescent="0.25">
      <c r="F121" s="3">
        <f t="shared" si="1"/>
        <v>0</v>
      </c>
    </row>
    <row r="122" spans="6:6" x14ac:dyDescent="0.25">
      <c r="F122" s="3">
        <f t="shared" si="1"/>
        <v>0</v>
      </c>
    </row>
    <row r="123" spans="6:6" x14ac:dyDescent="0.25">
      <c r="F123" s="3">
        <f t="shared" si="1"/>
        <v>0</v>
      </c>
    </row>
    <row r="124" spans="6:6" x14ac:dyDescent="0.25">
      <c r="F124" s="3">
        <f t="shared" si="1"/>
        <v>0</v>
      </c>
    </row>
    <row r="125" spans="6:6" x14ac:dyDescent="0.25">
      <c r="F125" s="3">
        <f t="shared" si="1"/>
        <v>0</v>
      </c>
    </row>
    <row r="126" spans="6:6" x14ac:dyDescent="0.25">
      <c r="F126" s="3">
        <f t="shared" si="1"/>
        <v>0</v>
      </c>
    </row>
    <row r="127" spans="6:6" x14ac:dyDescent="0.25">
      <c r="F127" s="3">
        <f t="shared" si="1"/>
        <v>0</v>
      </c>
    </row>
    <row r="128" spans="6:6" x14ac:dyDescent="0.25">
      <c r="F128" s="3">
        <f t="shared" si="1"/>
        <v>0</v>
      </c>
    </row>
    <row r="129" spans="6:6" x14ac:dyDescent="0.25">
      <c r="F129" s="3">
        <f t="shared" si="1"/>
        <v>0</v>
      </c>
    </row>
    <row r="130" spans="6:6" x14ac:dyDescent="0.25">
      <c r="F130" s="3">
        <f t="shared" si="1"/>
        <v>0</v>
      </c>
    </row>
    <row r="131" spans="6:6" x14ac:dyDescent="0.25">
      <c r="F131" s="3">
        <f t="shared" si="1"/>
        <v>0</v>
      </c>
    </row>
    <row r="132" spans="6:6" x14ac:dyDescent="0.25">
      <c r="F132" s="3">
        <f t="shared" si="1"/>
        <v>0</v>
      </c>
    </row>
    <row r="133" spans="6:6" x14ac:dyDescent="0.25">
      <c r="F133" s="3">
        <f t="shared" si="1"/>
        <v>0</v>
      </c>
    </row>
    <row r="134" spans="6:6" x14ac:dyDescent="0.25">
      <c r="F134" s="3">
        <f t="shared" si="1"/>
        <v>0</v>
      </c>
    </row>
    <row r="135" spans="6:6" x14ac:dyDescent="0.25">
      <c r="F135" s="3">
        <f t="shared" si="1"/>
        <v>0</v>
      </c>
    </row>
    <row r="136" spans="6:6" x14ac:dyDescent="0.25">
      <c r="F136" s="3">
        <f t="shared" si="1"/>
        <v>0</v>
      </c>
    </row>
    <row r="137" spans="6:6" x14ac:dyDescent="0.25">
      <c r="F137" s="3">
        <f t="shared" ref="F137:F200" si="2">D137*E137</f>
        <v>0</v>
      </c>
    </row>
    <row r="138" spans="6:6" x14ac:dyDescent="0.25">
      <c r="F138" s="3">
        <f t="shared" si="2"/>
        <v>0</v>
      </c>
    </row>
    <row r="139" spans="6:6" x14ac:dyDescent="0.25">
      <c r="F139" s="3">
        <f t="shared" si="2"/>
        <v>0</v>
      </c>
    </row>
    <row r="140" spans="6:6" x14ac:dyDescent="0.25">
      <c r="F140" s="3">
        <f t="shared" si="2"/>
        <v>0</v>
      </c>
    </row>
    <row r="141" spans="6:6" x14ac:dyDescent="0.25">
      <c r="F141" s="3">
        <f t="shared" si="2"/>
        <v>0</v>
      </c>
    </row>
    <row r="142" spans="6:6" x14ac:dyDescent="0.25">
      <c r="F142" s="3">
        <f t="shared" si="2"/>
        <v>0</v>
      </c>
    </row>
    <row r="143" spans="6:6" x14ac:dyDescent="0.25">
      <c r="F143" s="3">
        <f t="shared" si="2"/>
        <v>0</v>
      </c>
    </row>
    <row r="144" spans="6:6" x14ac:dyDescent="0.25">
      <c r="F144" s="3">
        <f t="shared" si="2"/>
        <v>0</v>
      </c>
    </row>
    <row r="145" spans="6:6" x14ac:dyDescent="0.25">
      <c r="F145" s="3">
        <f t="shared" si="2"/>
        <v>0</v>
      </c>
    </row>
    <row r="146" spans="6:6" x14ac:dyDescent="0.25">
      <c r="F146" s="3">
        <f t="shared" si="2"/>
        <v>0</v>
      </c>
    </row>
    <row r="147" spans="6:6" x14ac:dyDescent="0.25">
      <c r="F147" s="3">
        <f t="shared" si="2"/>
        <v>0</v>
      </c>
    </row>
    <row r="148" spans="6:6" x14ac:dyDescent="0.25">
      <c r="F148" s="3">
        <f t="shared" si="2"/>
        <v>0</v>
      </c>
    </row>
    <row r="149" spans="6:6" x14ac:dyDescent="0.25">
      <c r="F149" s="3">
        <f t="shared" si="2"/>
        <v>0</v>
      </c>
    </row>
    <row r="150" spans="6:6" x14ac:dyDescent="0.25">
      <c r="F150" s="3">
        <f t="shared" si="2"/>
        <v>0</v>
      </c>
    </row>
    <row r="151" spans="6:6" x14ac:dyDescent="0.25">
      <c r="F151" s="3">
        <f t="shared" si="2"/>
        <v>0</v>
      </c>
    </row>
    <row r="152" spans="6:6" x14ac:dyDescent="0.25">
      <c r="F152" s="3">
        <f t="shared" si="2"/>
        <v>0</v>
      </c>
    </row>
    <row r="153" spans="6:6" x14ac:dyDescent="0.25">
      <c r="F153" s="3">
        <f t="shared" si="2"/>
        <v>0</v>
      </c>
    </row>
    <row r="154" spans="6:6" x14ac:dyDescent="0.25">
      <c r="F154" s="3">
        <f t="shared" si="2"/>
        <v>0</v>
      </c>
    </row>
    <row r="155" spans="6:6" x14ac:dyDescent="0.25">
      <c r="F155" s="3">
        <f t="shared" si="2"/>
        <v>0</v>
      </c>
    </row>
    <row r="156" spans="6:6" x14ac:dyDescent="0.25">
      <c r="F156" s="3">
        <f t="shared" si="2"/>
        <v>0</v>
      </c>
    </row>
    <row r="157" spans="6:6" x14ac:dyDescent="0.25">
      <c r="F157" s="3">
        <f t="shared" si="2"/>
        <v>0</v>
      </c>
    </row>
    <row r="158" spans="6:6" x14ac:dyDescent="0.25">
      <c r="F158" s="3">
        <f t="shared" si="2"/>
        <v>0</v>
      </c>
    </row>
    <row r="159" spans="6:6" x14ac:dyDescent="0.25">
      <c r="F159" s="3">
        <f t="shared" si="2"/>
        <v>0</v>
      </c>
    </row>
    <row r="160" spans="6:6" x14ac:dyDescent="0.25">
      <c r="F160" s="3">
        <f t="shared" si="2"/>
        <v>0</v>
      </c>
    </row>
    <row r="161" spans="6:6" x14ac:dyDescent="0.25">
      <c r="F161" s="3">
        <f t="shared" si="2"/>
        <v>0</v>
      </c>
    </row>
    <row r="162" spans="6:6" x14ac:dyDescent="0.25">
      <c r="F162" s="3">
        <f t="shared" si="2"/>
        <v>0</v>
      </c>
    </row>
    <row r="163" spans="6:6" x14ac:dyDescent="0.25">
      <c r="F163" s="3">
        <f t="shared" si="2"/>
        <v>0</v>
      </c>
    </row>
    <row r="164" spans="6:6" x14ac:dyDescent="0.25">
      <c r="F164" s="3">
        <f t="shared" si="2"/>
        <v>0</v>
      </c>
    </row>
    <row r="165" spans="6:6" x14ac:dyDescent="0.25">
      <c r="F165" s="3">
        <f t="shared" si="2"/>
        <v>0</v>
      </c>
    </row>
    <row r="166" spans="6:6" x14ac:dyDescent="0.25">
      <c r="F166" s="3">
        <f t="shared" si="2"/>
        <v>0</v>
      </c>
    </row>
    <row r="167" spans="6:6" x14ac:dyDescent="0.25">
      <c r="F167" s="3">
        <f t="shared" si="2"/>
        <v>0</v>
      </c>
    </row>
    <row r="168" spans="6:6" x14ac:dyDescent="0.25">
      <c r="F168" s="3">
        <f t="shared" si="2"/>
        <v>0</v>
      </c>
    </row>
    <row r="169" spans="6:6" x14ac:dyDescent="0.25">
      <c r="F169" s="3">
        <f t="shared" si="2"/>
        <v>0</v>
      </c>
    </row>
    <row r="170" spans="6:6" x14ac:dyDescent="0.25">
      <c r="F170" s="3">
        <f t="shared" si="2"/>
        <v>0</v>
      </c>
    </row>
    <row r="171" spans="6:6" x14ac:dyDescent="0.25">
      <c r="F171" s="3">
        <f t="shared" si="2"/>
        <v>0</v>
      </c>
    </row>
    <row r="172" spans="6:6" x14ac:dyDescent="0.25">
      <c r="F172" s="3">
        <f t="shared" si="2"/>
        <v>0</v>
      </c>
    </row>
    <row r="173" spans="6:6" x14ac:dyDescent="0.25">
      <c r="F173" s="3">
        <f t="shared" si="2"/>
        <v>0</v>
      </c>
    </row>
    <row r="174" spans="6:6" x14ac:dyDescent="0.25">
      <c r="F174" s="3">
        <f t="shared" si="2"/>
        <v>0</v>
      </c>
    </row>
    <row r="175" spans="6:6" x14ac:dyDescent="0.25">
      <c r="F175" s="3">
        <f t="shared" si="2"/>
        <v>0</v>
      </c>
    </row>
    <row r="176" spans="6:6" x14ac:dyDescent="0.25">
      <c r="F176" s="3">
        <f t="shared" si="2"/>
        <v>0</v>
      </c>
    </row>
    <row r="177" spans="6:6" x14ac:dyDescent="0.25">
      <c r="F177" s="3">
        <f t="shared" si="2"/>
        <v>0</v>
      </c>
    </row>
    <row r="178" spans="6:6" x14ac:dyDescent="0.25">
      <c r="F178" s="3">
        <f t="shared" si="2"/>
        <v>0</v>
      </c>
    </row>
    <row r="179" spans="6:6" x14ac:dyDescent="0.25">
      <c r="F179" s="3">
        <f t="shared" si="2"/>
        <v>0</v>
      </c>
    </row>
    <row r="180" spans="6:6" x14ac:dyDescent="0.25">
      <c r="F180" s="3">
        <f t="shared" si="2"/>
        <v>0</v>
      </c>
    </row>
    <row r="181" spans="6:6" x14ac:dyDescent="0.25">
      <c r="F181" s="3">
        <f t="shared" si="2"/>
        <v>0</v>
      </c>
    </row>
    <row r="182" spans="6:6" x14ac:dyDescent="0.25">
      <c r="F182" s="3">
        <f t="shared" si="2"/>
        <v>0</v>
      </c>
    </row>
    <row r="183" spans="6:6" x14ac:dyDescent="0.25">
      <c r="F183" s="3">
        <f t="shared" si="2"/>
        <v>0</v>
      </c>
    </row>
    <row r="184" spans="6:6" x14ac:dyDescent="0.25">
      <c r="F184" s="3">
        <f t="shared" si="2"/>
        <v>0</v>
      </c>
    </row>
    <row r="185" spans="6:6" x14ac:dyDescent="0.25">
      <c r="F185" s="3">
        <f t="shared" si="2"/>
        <v>0</v>
      </c>
    </row>
    <row r="186" spans="6:6" x14ac:dyDescent="0.25">
      <c r="F186" s="3">
        <f t="shared" si="2"/>
        <v>0</v>
      </c>
    </row>
    <row r="187" spans="6:6" x14ac:dyDescent="0.25">
      <c r="F187" s="3">
        <f t="shared" si="2"/>
        <v>0</v>
      </c>
    </row>
    <row r="188" spans="6:6" x14ac:dyDescent="0.25">
      <c r="F188" s="3">
        <f t="shared" si="2"/>
        <v>0</v>
      </c>
    </row>
    <row r="189" spans="6:6" x14ac:dyDescent="0.25">
      <c r="F189" s="3">
        <f t="shared" si="2"/>
        <v>0</v>
      </c>
    </row>
    <row r="190" spans="6:6" x14ac:dyDescent="0.25">
      <c r="F190" s="3">
        <f t="shared" si="2"/>
        <v>0</v>
      </c>
    </row>
    <row r="191" spans="6:6" x14ac:dyDescent="0.25">
      <c r="F191" s="3">
        <f t="shared" si="2"/>
        <v>0</v>
      </c>
    </row>
    <row r="192" spans="6:6" x14ac:dyDescent="0.25">
      <c r="F192" s="3">
        <f t="shared" si="2"/>
        <v>0</v>
      </c>
    </row>
    <row r="193" spans="6:6" x14ac:dyDescent="0.25">
      <c r="F193" s="3">
        <f t="shared" si="2"/>
        <v>0</v>
      </c>
    </row>
    <row r="194" spans="6:6" x14ac:dyDescent="0.25">
      <c r="F194" s="3">
        <f t="shared" si="2"/>
        <v>0</v>
      </c>
    </row>
    <row r="195" spans="6:6" x14ac:dyDescent="0.25">
      <c r="F195" s="3">
        <f t="shared" si="2"/>
        <v>0</v>
      </c>
    </row>
    <row r="196" spans="6:6" x14ac:dyDescent="0.25">
      <c r="F196" s="3">
        <f t="shared" si="2"/>
        <v>0</v>
      </c>
    </row>
    <row r="197" spans="6:6" x14ac:dyDescent="0.25">
      <c r="F197" s="3">
        <f t="shared" si="2"/>
        <v>0</v>
      </c>
    </row>
    <row r="198" spans="6:6" x14ac:dyDescent="0.25">
      <c r="F198" s="3">
        <f t="shared" si="2"/>
        <v>0</v>
      </c>
    </row>
    <row r="199" spans="6:6" x14ac:dyDescent="0.25">
      <c r="F199" s="3">
        <f t="shared" si="2"/>
        <v>0</v>
      </c>
    </row>
    <row r="200" spans="6:6" x14ac:dyDescent="0.25">
      <c r="F200" s="3">
        <f t="shared" si="2"/>
        <v>0</v>
      </c>
    </row>
    <row r="201" spans="6:6" x14ac:dyDescent="0.25">
      <c r="F201" s="3">
        <f t="shared" ref="F201:F264" si="3">D201*E201</f>
        <v>0</v>
      </c>
    </row>
    <row r="202" spans="6:6" x14ac:dyDescent="0.25">
      <c r="F202" s="3">
        <f t="shared" si="3"/>
        <v>0</v>
      </c>
    </row>
    <row r="203" spans="6:6" x14ac:dyDescent="0.25">
      <c r="F203" s="3">
        <f t="shared" si="3"/>
        <v>0</v>
      </c>
    </row>
    <row r="204" spans="6:6" x14ac:dyDescent="0.25">
      <c r="F204" s="3">
        <f t="shared" si="3"/>
        <v>0</v>
      </c>
    </row>
    <row r="205" spans="6:6" x14ac:dyDescent="0.25">
      <c r="F205" s="3">
        <f t="shared" si="3"/>
        <v>0</v>
      </c>
    </row>
    <row r="206" spans="6:6" x14ac:dyDescent="0.25">
      <c r="F206" s="3">
        <f t="shared" si="3"/>
        <v>0</v>
      </c>
    </row>
    <row r="207" spans="6:6" x14ac:dyDescent="0.25">
      <c r="F207" s="3">
        <f t="shared" si="3"/>
        <v>0</v>
      </c>
    </row>
    <row r="208" spans="6:6" x14ac:dyDescent="0.25">
      <c r="F208" s="3">
        <f t="shared" si="3"/>
        <v>0</v>
      </c>
    </row>
    <row r="209" spans="6:6" x14ac:dyDescent="0.25">
      <c r="F209" s="3">
        <f t="shared" si="3"/>
        <v>0</v>
      </c>
    </row>
    <row r="210" spans="6:6" x14ac:dyDescent="0.25">
      <c r="F210" s="3">
        <f t="shared" si="3"/>
        <v>0</v>
      </c>
    </row>
    <row r="211" spans="6:6" x14ac:dyDescent="0.25">
      <c r="F211" s="3">
        <f t="shared" si="3"/>
        <v>0</v>
      </c>
    </row>
    <row r="212" spans="6:6" x14ac:dyDescent="0.25">
      <c r="F212" s="3">
        <f t="shared" si="3"/>
        <v>0</v>
      </c>
    </row>
    <row r="213" spans="6:6" x14ac:dyDescent="0.25">
      <c r="F213" s="3">
        <f t="shared" si="3"/>
        <v>0</v>
      </c>
    </row>
    <row r="214" spans="6:6" x14ac:dyDescent="0.25">
      <c r="F214" s="3">
        <f t="shared" si="3"/>
        <v>0</v>
      </c>
    </row>
    <row r="215" spans="6:6" x14ac:dyDescent="0.25">
      <c r="F215" s="3">
        <f t="shared" si="3"/>
        <v>0</v>
      </c>
    </row>
    <row r="216" spans="6:6" x14ac:dyDescent="0.25">
      <c r="F216" s="3">
        <f t="shared" si="3"/>
        <v>0</v>
      </c>
    </row>
    <row r="217" spans="6:6" x14ac:dyDescent="0.25">
      <c r="F217" s="3">
        <f t="shared" si="3"/>
        <v>0</v>
      </c>
    </row>
    <row r="218" spans="6:6" x14ac:dyDescent="0.25">
      <c r="F218" s="3">
        <f t="shared" si="3"/>
        <v>0</v>
      </c>
    </row>
    <row r="219" spans="6:6" x14ac:dyDescent="0.25">
      <c r="F219" s="3">
        <f t="shared" si="3"/>
        <v>0</v>
      </c>
    </row>
    <row r="220" spans="6:6" x14ac:dyDescent="0.25">
      <c r="F220" s="3">
        <f t="shared" si="3"/>
        <v>0</v>
      </c>
    </row>
    <row r="221" spans="6:6" x14ac:dyDescent="0.25">
      <c r="F221" s="3">
        <f t="shared" si="3"/>
        <v>0</v>
      </c>
    </row>
    <row r="222" spans="6:6" x14ac:dyDescent="0.25">
      <c r="F222" s="3">
        <f t="shared" si="3"/>
        <v>0</v>
      </c>
    </row>
    <row r="223" spans="6:6" x14ac:dyDescent="0.25">
      <c r="F223" s="3">
        <f t="shared" si="3"/>
        <v>0</v>
      </c>
    </row>
    <row r="224" spans="6:6" x14ac:dyDescent="0.25">
      <c r="F224" s="3">
        <f t="shared" si="3"/>
        <v>0</v>
      </c>
    </row>
    <row r="225" spans="6:6" x14ac:dyDescent="0.25">
      <c r="F225" s="3">
        <f t="shared" si="3"/>
        <v>0</v>
      </c>
    </row>
    <row r="226" spans="6:6" x14ac:dyDescent="0.25">
      <c r="F226" s="3">
        <f t="shared" si="3"/>
        <v>0</v>
      </c>
    </row>
    <row r="227" spans="6:6" x14ac:dyDescent="0.25">
      <c r="F227" s="3">
        <f t="shared" si="3"/>
        <v>0</v>
      </c>
    </row>
    <row r="228" spans="6:6" x14ac:dyDescent="0.25">
      <c r="F228" s="3">
        <f t="shared" si="3"/>
        <v>0</v>
      </c>
    </row>
    <row r="229" spans="6:6" x14ac:dyDescent="0.25">
      <c r="F229" s="3">
        <f t="shared" si="3"/>
        <v>0</v>
      </c>
    </row>
    <row r="230" spans="6:6" x14ac:dyDescent="0.25">
      <c r="F230" s="3">
        <f t="shared" si="3"/>
        <v>0</v>
      </c>
    </row>
    <row r="231" spans="6:6" x14ac:dyDescent="0.25">
      <c r="F231" s="3">
        <f t="shared" si="3"/>
        <v>0</v>
      </c>
    </row>
    <row r="232" spans="6:6" x14ac:dyDescent="0.25">
      <c r="F232" s="3">
        <f t="shared" si="3"/>
        <v>0</v>
      </c>
    </row>
    <row r="233" spans="6:6" x14ac:dyDescent="0.25">
      <c r="F233" s="3">
        <f t="shared" si="3"/>
        <v>0</v>
      </c>
    </row>
    <row r="234" spans="6:6" x14ac:dyDescent="0.25">
      <c r="F234" s="3">
        <f t="shared" si="3"/>
        <v>0</v>
      </c>
    </row>
    <row r="235" spans="6:6" x14ac:dyDescent="0.25">
      <c r="F235" s="3">
        <f t="shared" si="3"/>
        <v>0</v>
      </c>
    </row>
    <row r="236" spans="6:6" x14ac:dyDescent="0.25">
      <c r="F236" s="3">
        <f t="shared" si="3"/>
        <v>0</v>
      </c>
    </row>
    <row r="237" spans="6:6" x14ac:dyDescent="0.25">
      <c r="F237" s="3">
        <f t="shared" si="3"/>
        <v>0</v>
      </c>
    </row>
    <row r="238" spans="6:6" x14ac:dyDescent="0.25">
      <c r="F238" s="3">
        <f t="shared" si="3"/>
        <v>0</v>
      </c>
    </row>
    <row r="239" spans="6:6" x14ac:dyDescent="0.25">
      <c r="F239" s="3">
        <f t="shared" si="3"/>
        <v>0</v>
      </c>
    </row>
    <row r="240" spans="6:6" x14ac:dyDescent="0.25">
      <c r="F240" s="3">
        <f t="shared" si="3"/>
        <v>0</v>
      </c>
    </row>
    <row r="241" spans="6:6" x14ac:dyDescent="0.25">
      <c r="F241" s="3">
        <f t="shared" si="3"/>
        <v>0</v>
      </c>
    </row>
    <row r="242" spans="6:6" x14ac:dyDescent="0.25">
      <c r="F242" s="3">
        <f t="shared" si="3"/>
        <v>0</v>
      </c>
    </row>
    <row r="243" spans="6:6" x14ac:dyDescent="0.25">
      <c r="F243" s="3">
        <f t="shared" si="3"/>
        <v>0</v>
      </c>
    </row>
    <row r="244" spans="6:6" x14ac:dyDescent="0.25">
      <c r="F244" s="3">
        <f t="shared" si="3"/>
        <v>0</v>
      </c>
    </row>
    <row r="245" spans="6:6" x14ac:dyDescent="0.25">
      <c r="F245" s="3">
        <f t="shared" si="3"/>
        <v>0</v>
      </c>
    </row>
    <row r="246" spans="6:6" x14ac:dyDescent="0.25">
      <c r="F246" s="3">
        <f t="shared" si="3"/>
        <v>0</v>
      </c>
    </row>
    <row r="247" spans="6:6" x14ac:dyDescent="0.25">
      <c r="F247" s="3">
        <f t="shared" si="3"/>
        <v>0</v>
      </c>
    </row>
    <row r="248" spans="6:6" x14ac:dyDescent="0.25">
      <c r="F248" s="3">
        <f t="shared" si="3"/>
        <v>0</v>
      </c>
    </row>
    <row r="249" spans="6:6" x14ac:dyDescent="0.25">
      <c r="F249" s="3">
        <f t="shared" si="3"/>
        <v>0</v>
      </c>
    </row>
    <row r="250" spans="6:6" x14ac:dyDescent="0.25">
      <c r="F250" s="3">
        <f t="shared" si="3"/>
        <v>0</v>
      </c>
    </row>
    <row r="251" spans="6:6" x14ac:dyDescent="0.25">
      <c r="F251" s="3">
        <f t="shared" si="3"/>
        <v>0</v>
      </c>
    </row>
    <row r="252" spans="6:6" x14ac:dyDescent="0.25">
      <c r="F252" s="3">
        <f t="shared" si="3"/>
        <v>0</v>
      </c>
    </row>
    <row r="253" spans="6:6" x14ac:dyDescent="0.25">
      <c r="F253" s="3">
        <f t="shared" si="3"/>
        <v>0</v>
      </c>
    </row>
    <row r="254" spans="6:6" x14ac:dyDescent="0.25">
      <c r="F254" s="3">
        <f t="shared" si="3"/>
        <v>0</v>
      </c>
    </row>
    <row r="255" spans="6:6" x14ac:dyDescent="0.25">
      <c r="F255" s="3">
        <f t="shared" si="3"/>
        <v>0</v>
      </c>
    </row>
    <row r="256" spans="6:6" x14ac:dyDescent="0.25">
      <c r="F256" s="3">
        <f t="shared" si="3"/>
        <v>0</v>
      </c>
    </row>
    <row r="257" spans="6:6" x14ac:dyDescent="0.25">
      <c r="F257" s="3">
        <f t="shared" si="3"/>
        <v>0</v>
      </c>
    </row>
    <row r="258" spans="6:6" x14ac:dyDescent="0.25">
      <c r="F258" s="3">
        <f t="shared" si="3"/>
        <v>0</v>
      </c>
    </row>
    <row r="259" spans="6:6" x14ac:dyDescent="0.25">
      <c r="F259" s="3">
        <f t="shared" si="3"/>
        <v>0</v>
      </c>
    </row>
    <row r="260" spans="6:6" x14ac:dyDescent="0.25">
      <c r="F260" s="3">
        <f t="shared" si="3"/>
        <v>0</v>
      </c>
    </row>
    <row r="261" spans="6:6" x14ac:dyDescent="0.25">
      <c r="F261" s="3">
        <f t="shared" si="3"/>
        <v>0</v>
      </c>
    </row>
    <row r="262" spans="6:6" x14ac:dyDescent="0.25">
      <c r="F262" s="3">
        <f t="shared" si="3"/>
        <v>0</v>
      </c>
    </row>
    <row r="263" spans="6:6" x14ac:dyDescent="0.25">
      <c r="F263" s="3">
        <f t="shared" si="3"/>
        <v>0</v>
      </c>
    </row>
    <row r="264" spans="6:6" x14ac:dyDescent="0.25">
      <c r="F264" s="3">
        <f t="shared" si="3"/>
        <v>0</v>
      </c>
    </row>
    <row r="265" spans="6:6" x14ac:dyDescent="0.25">
      <c r="F265" s="3">
        <f t="shared" ref="F265:F328" si="4">D265*E265</f>
        <v>0</v>
      </c>
    </row>
    <row r="266" spans="6:6" x14ac:dyDescent="0.25">
      <c r="F266" s="3">
        <f t="shared" si="4"/>
        <v>0</v>
      </c>
    </row>
    <row r="267" spans="6:6" x14ac:dyDescent="0.25">
      <c r="F267" s="3">
        <f t="shared" si="4"/>
        <v>0</v>
      </c>
    </row>
    <row r="268" spans="6:6" x14ac:dyDescent="0.25">
      <c r="F268" s="3">
        <f t="shared" si="4"/>
        <v>0</v>
      </c>
    </row>
    <row r="269" spans="6:6" x14ac:dyDescent="0.25">
      <c r="F269" s="3">
        <f t="shared" si="4"/>
        <v>0</v>
      </c>
    </row>
    <row r="270" spans="6:6" x14ac:dyDescent="0.25">
      <c r="F270" s="3">
        <f t="shared" si="4"/>
        <v>0</v>
      </c>
    </row>
    <row r="271" spans="6:6" x14ac:dyDescent="0.25">
      <c r="F271" s="3">
        <f t="shared" si="4"/>
        <v>0</v>
      </c>
    </row>
    <row r="272" spans="6:6" x14ac:dyDescent="0.25">
      <c r="F272" s="3">
        <f t="shared" si="4"/>
        <v>0</v>
      </c>
    </row>
    <row r="273" spans="6:6" x14ac:dyDescent="0.25">
      <c r="F273" s="3">
        <f t="shared" si="4"/>
        <v>0</v>
      </c>
    </row>
    <row r="274" spans="6:6" x14ac:dyDescent="0.25">
      <c r="F274" s="3">
        <f t="shared" si="4"/>
        <v>0</v>
      </c>
    </row>
    <row r="275" spans="6:6" x14ac:dyDescent="0.25">
      <c r="F275" s="3">
        <f t="shared" si="4"/>
        <v>0</v>
      </c>
    </row>
    <row r="276" spans="6:6" x14ac:dyDescent="0.25">
      <c r="F276" s="3">
        <f t="shared" si="4"/>
        <v>0</v>
      </c>
    </row>
    <row r="277" spans="6:6" x14ac:dyDescent="0.25">
      <c r="F277" s="3">
        <f t="shared" si="4"/>
        <v>0</v>
      </c>
    </row>
    <row r="278" spans="6:6" x14ac:dyDescent="0.25">
      <c r="F278" s="3">
        <f t="shared" si="4"/>
        <v>0</v>
      </c>
    </row>
    <row r="279" spans="6:6" x14ac:dyDescent="0.25">
      <c r="F279" s="3">
        <f t="shared" si="4"/>
        <v>0</v>
      </c>
    </row>
    <row r="280" spans="6:6" x14ac:dyDescent="0.25">
      <c r="F280" s="3">
        <f t="shared" si="4"/>
        <v>0</v>
      </c>
    </row>
    <row r="281" spans="6:6" x14ac:dyDescent="0.25">
      <c r="F281" s="3">
        <f t="shared" si="4"/>
        <v>0</v>
      </c>
    </row>
    <row r="282" spans="6:6" x14ac:dyDescent="0.25">
      <c r="F282" s="3">
        <f t="shared" si="4"/>
        <v>0</v>
      </c>
    </row>
    <row r="283" spans="6:6" x14ac:dyDescent="0.25">
      <c r="F283" s="3">
        <f t="shared" si="4"/>
        <v>0</v>
      </c>
    </row>
    <row r="284" spans="6:6" x14ac:dyDescent="0.25">
      <c r="F284" s="3">
        <f t="shared" si="4"/>
        <v>0</v>
      </c>
    </row>
    <row r="285" spans="6:6" x14ac:dyDescent="0.25">
      <c r="F285" s="3">
        <f t="shared" si="4"/>
        <v>0</v>
      </c>
    </row>
    <row r="286" spans="6:6" x14ac:dyDescent="0.25">
      <c r="F286" s="3">
        <f t="shared" si="4"/>
        <v>0</v>
      </c>
    </row>
    <row r="287" spans="6:6" x14ac:dyDescent="0.25">
      <c r="F287" s="3">
        <f t="shared" si="4"/>
        <v>0</v>
      </c>
    </row>
    <row r="288" spans="6:6" x14ac:dyDescent="0.25">
      <c r="F288" s="3">
        <f t="shared" si="4"/>
        <v>0</v>
      </c>
    </row>
    <row r="289" spans="6:6" x14ac:dyDescent="0.25">
      <c r="F289" s="3">
        <f t="shared" si="4"/>
        <v>0</v>
      </c>
    </row>
    <row r="290" spans="6:6" x14ac:dyDescent="0.25">
      <c r="F290" s="3">
        <f t="shared" si="4"/>
        <v>0</v>
      </c>
    </row>
    <row r="291" spans="6:6" x14ac:dyDescent="0.25">
      <c r="F291" s="3">
        <f t="shared" si="4"/>
        <v>0</v>
      </c>
    </row>
    <row r="292" spans="6:6" x14ac:dyDescent="0.25">
      <c r="F292" s="3">
        <f t="shared" si="4"/>
        <v>0</v>
      </c>
    </row>
    <row r="293" spans="6:6" x14ac:dyDescent="0.25">
      <c r="F293" s="3">
        <f t="shared" si="4"/>
        <v>0</v>
      </c>
    </row>
    <row r="294" spans="6:6" x14ac:dyDescent="0.25">
      <c r="F294" s="3">
        <f t="shared" si="4"/>
        <v>0</v>
      </c>
    </row>
    <row r="295" spans="6:6" x14ac:dyDescent="0.25">
      <c r="F295" s="3">
        <f t="shared" si="4"/>
        <v>0</v>
      </c>
    </row>
    <row r="296" spans="6:6" x14ac:dyDescent="0.25">
      <c r="F296" s="3">
        <f t="shared" si="4"/>
        <v>0</v>
      </c>
    </row>
    <row r="297" spans="6:6" x14ac:dyDescent="0.25">
      <c r="F297" s="3">
        <f t="shared" si="4"/>
        <v>0</v>
      </c>
    </row>
    <row r="298" spans="6:6" x14ac:dyDescent="0.25">
      <c r="F298" s="3">
        <f t="shared" si="4"/>
        <v>0</v>
      </c>
    </row>
    <row r="299" spans="6:6" x14ac:dyDescent="0.25">
      <c r="F299" s="3">
        <f t="shared" si="4"/>
        <v>0</v>
      </c>
    </row>
    <row r="300" spans="6:6" x14ac:dyDescent="0.25">
      <c r="F300" s="3">
        <f t="shared" si="4"/>
        <v>0</v>
      </c>
    </row>
    <row r="301" spans="6:6" x14ac:dyDescent="0.25">
      <c r="F301" s="3">
        <f t="shared" si="4"/>
        <v>0</v>
      </c>
    </row>
    <row r="302" spans="6:6" x14ac:dyDescent="0.25">
      <c r="F302" s="3">
        <f t="shared" si="4"/>
        <v>0</v>
      </c>
    </row>
    <row r="303" spans="6:6" x14ac:dyDescent="0.25">
      <c r="F303" s="3">
        <f t="shared" si="4"/>
        <v>0</v>
      </c>
    </row>
    <row r="304" spans="6:6" x14ac:dyDescent="0.25">
      <c r="F304" s="3">
        <f t="shared" si="4"/>
        <v>0</v>
      </c>
    </row>
    <row r="305" spans="6:6" x14ac:dyDescent="0.25">
      <c r="F305" s="3">
        <f t="shared" si="4"/>
        <v>0</v>
      </c>
    </row>
    <row r="306" spans="6:6" x14ac:dyDescent="0.25">
      <c r="F306" s="3">
        <f t="shared" si="4"/>
        <v>0</v>
      </c>
    </row>
    <row r="307" spans="6:6" x14ac:dyDescent="0.25">
      <c r="F307" s="3">
        <f t="shared" si="4"/>
        <v>0</v>
      </c>
    </row>
    <row r="308" spans="6:6" x14ac:dyDescent="0.25">
      <c r="F308" s="3">
        <f t="shared" si="4"/>
        <v>0</v>
      </c>
    </row>
    <row r="309" spans="6:6" x14ac:dyDescent="0.25">
      <c r="F309" s="3">
        <f t="shared" si="4"/>
        <v>0</v>
      </c>
    </row>
    <row r="310" spans="6:6" x14ac:dyDescent="0.25">
      <c r="F310" s="3">
        <f t="shared" si="4"/>
        <v>0</v>
      </c>
    </row>
    <row r="311" spans="6:6" x14ac:dyDescent="0.25">
      <c r="F311" s="3">
        <f t="shared" si="4"/>
        <v>0</v>
      </c>
    </row>
    <row r="312" spans="6:6" x14ac:dyDescent="0.25">
      <c r="F312" s="3">
        <f t="shared" si="4"/>
        <v>0</v>
      </c>
    </row>
    <row r="313" spans="6:6" x14ac:dyDescent="0.25">
      <c r="F313" s="3">
        <f t="shared" si="4"/>
        <v>0</v>
      </c>
    </row>
    <row r="314" spans="6:6" x14ac:dyDescent="0.25">
      <c r="F314" s="3">
        <f t="shared" si="4"/>
        <v>0</v>
      </c>
    </row>
    <row r="315" spans="6:6" x14ac:dyDescent="0.25">
      <c r="F315" s="3">
        <f t="shared" si="4"/>
        <v>0</v>
      </c>
    </row>
    <row r="316" spans="6:6" x14ac:dyDescent="0.25">
      <c r="F316" s="3">
        <f t="shared" si="4"/>
        <v>0</v>
      </c>
    </row>
    <row r="317" spans="6:6" x14ac:dyDescent="0.25">
      <c r="F317" s="3">
        <f t="shared" si="4"/>
        <v>0</v>
      </c>
    </row>
    <row r="318" spans="6:6" x14ac:dyDescent="0.25">
      <c r="F318" s="3">
        <f t="shared" si="4"/>
        <v>0</v>
      </c>
    </row>
    <row r="319" spans="6:6" x14ac:dyDescent="0.25">
      <c r="F319" s="3">
        <f t="shared" si="4"/>
        <v>0</v>
      </c>
    </row>
    <row r="320" spans="6:6" x14ac:dyDescent="0.25">
      <c r="F320" s="3">
        <f t="shared" si="4"/>
        <v>0</v>
      </c>
    </row>
    <row r="321" spans="6:6" x14ac:dyDescent="0.25">
      <c r="F321" s="3">
        <f t="shared" si="4"/>
        <v>0</v>
      </c>
    </row>
    <row r="322" spans="6:6" x14ac:dyDescent="0.25">
      <c r="F322" s="3">
        <f t="shared" si="4"/>
        <v>0</v>
      </c>
    </row>
    <row r="323" spans="6:6" x14ac:dyDescent="0.25">
      <c r="F323" s="3">
        <f t="shared" si="4"/>
        <v>0</v>
      </c>
    </row>
    <row r="324" spans="6:6" x14ac:dyDescent="0.25">
      <c r="F324" s="3">
        <f t="shared" si="4"/>
        <v>0</v>
      </c>
    </row>
    <row r="325" spans="6:6" x14ac:dyDescent="0.25">
      <c r="F325" s="3">
        <f t="shared" si="4"/>
        <v>0</v>
      </c>
    </row>
    <row r="326" spans="6:6" x14ac:dyDescent="0.25">
      <c r="F326" s="3">
        <f t="shared" si="4"/>
        <v>0</v>
      </c>
    </row>
    <row r="327" spans="6:6" x14ac:dyDescent="0.25">
      <c r="F327" s="3">
        <f t="shared" si="4"/>
        <v>0</v>
      </c>
    </row>
    <row r="328" spans="6:6" x14ac:dyDescent="0.25">
      <c r="F328" s="3">
        <f t="shared" si="4"/>
        <v>0</v>
      </c>
    </row>
    <row r="329" spans="6:6" x14ac:dyDescent="0.25">
      <c r="F329" s="3">
        <f t="shared" ref="F329:F330" si="5">D329*E329</f>
        <v>0</v>
      </c>
    </row>
    <row r="330" spans="6:6" x14ac:dyDescent="0.25">
      <c r="F330" s="3">
        <f t="shared" si="5"/>
        <v>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Custo por km</vt:lpstr>
      <vt:lpstr>Historico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 Patrimonial</dc:creator>
  <cp:lastModifiedBy>Adm Patrimonial</cp:lastModifiedBy>
  <dcterms:created xsi:type="dcterms:W3CDTF">2024-05-29T17:10:13Z</dcterms:created>
  <dcterms:modified xsi:type="dcterms:W3CDTF">2024-06-03T22:17:24Z</dcterms:modified>
</cp:coreProperties>
</file>